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当座勘定調整表 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<sst xmlns="http://schemas.openxmlformats.org/spreadsheetml/2006/main" count="29" uniqueCount="23">
  <si>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当座勘定調整表</t>
  </si>
  <si>
    <t>支払日</t>
  </si>
  <si>
    <t>小切手番号</t>
  </si>
  <si>
    <t>支払先</t>
  </si>
  <si>
    <t>金額</t>
  </si>
  <si>
    <t>　</t>
  </si>
  <si>
    <r>
      <t>●未取付小切手</t>
    </r>
    <r>
      <rPr>
        <sz val="10"/>
        <rFont val="ＭＳ Ｐゴシック"/>
        <family val="3"/>
      </rPr>
      <t>（小切手を切ったが引き落とされていない）</t>
    </r>
  </si>
  <si>
    <r>
      <t>●未現金化小切手</t>
    </r>
    <r>
      <rPr>
        <sz val="10"/>
        <rFont val="ＭＳ Ｐゴシック"/>
        <family val="3"/>
      </rPr>
      <t>（小切手を預け入れたが現金化されていない）</t>
    </r>
  </si>
  <si>
    <t>①当座預金照合表残高</t>
  </si>
  <si>
    <t>③会社の当座預金出納帳残高</t>
  </si>
  <si>
    <t>合　　　計</t>
  </si>
  <si>
    <t>判　　　定</t>
  </si>
  <si>
    <t>作成</t>
  </si>
  <si>
    <t>承認</t>
  </si>
  <si>
    <t>印</t>
  </si>
  <si>
    <r>
      <t>②当座預金出納帳残高　</t>
    </r>
    <r>
      <rPr>
        <sz val="11"/>
        <rFont val="ＭＳ Ｐゴシック"/>
        <family val="3"/>
      </rPr>
      <t>　（①－未落小切手）</t>
    </r>
  </si>
  <si>
    <t>●残高の照合</t>
  </si>
  <si>
    <t>●振出限度額の確認</t>
  </si>
  <si>
    <t>山田商店株式会社</t>
  </si>
  <si>
    <t>A２１０２１５</t>
  </si>
  <si>
    <t>東洋商会株式会社</t>
  </si>
  <si>
    <t>B195205</t>
  </si>
  <si>
    <r>
      <t>④振出限度額</t>
    </r>
    <r>
      <rPr>
        <sz val="11"/>
        <rFont val="ＭＳ Ｐゴシック"/>
        <family val="3"/>
      </rPr>
      <t>　（①－未落小切手－未現金化小切手）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</si>
</sst>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7" xfId="0" applyBorder="1" applyAlignment="1">
      <alignment/>
    </xf>
    <xf numFmtId="0" fontId="1" fillId="0" borderId="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center" vertical="center"/>
    </xf>
    <xf numFmtId="57" fontId="7" fillId="0" borderId="10" xfId="0" applyNumberFormat="1" applyFont="1" applyBorder="1" applyAlignment="1">
      <alignment horizontal="center" vertical="center"/>
    </xf>
    <xf numFmtId="57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57" fontId="0" fillId="0" borderId="11" xfId="0" applyNumberFormat="1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58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3">
      <selection activeCell="C29" sqref="C29"/>
    </sheetView>
  </sheetViews>
  <sheetFormatPr defaultColWidth="9.00390625" defaultRowHeight="13.5"/>
  <cols>
    <col min="1" max="1" width="4.00390625" style="0" customWidth="1"/>
    <col min="2" max="2" width="5.00390625" style="0" customWidth="1"/>
    <col min="3" max="3" width="10.00390625" style="1" customWidth="1"/>
    <col min="4" max="4" width="21.50390625" style="1" customWidth="1"/>
    <col min="5" max="5" width="16.75390625" style="1" customWidth="1"/>
    <col min="6" max="6" width="13.75390625" style="0" customWidth="1"/>
  </cols>
  <sheetData>
    <row r="1" spans="1:7" ht="17.25">
      <c r="A1" s="2"/>
      <c r="B1" s="15"/>
      <c r="C1" s="3"/>
      <c r="D1" s="3"/>
      <c r="E1" s="3"/>
      <c r="F1" s="15"/>
      <c r="G1" s="4"/>
    </row>
    <row r="2" spans="1:7" ht="24.75" customHeight="1">
      <c r="A2" s="5"/>
      <c r="B2" s="52" t="s">
        <v>0</v>
      </c>
      <c r="C2" s="52"/>
      <c r="D2" s="52"/>
      <c r="E2" s="52"/>
      <c r="F2" s="52"/>
      <c r="G2" s="6"/>
    </row>
    <row r="3" spans="1:7" ht="24.75" customHeight="1">
      <c r="A3" s="5"/>
      <c r="B3" s="16"/>
      <c r="C3" s="7"/>
      <c r="D3" s="7"/>
      <c r="E3" s="53">
        <v>37925</v>
      </c>
      <c r="F3" s="53"/>
      <c r="G3" s="6"/>
    </row>
    <row r="4" spans="1:7" s="14" customFormat="1" ht="24.75" customHeight="1">
      <c r="A4" s="11"/>
      <c r="B4" s="19" t="s">
        <v>6</v>
      </c>
      <c r="C4" s="19"/>
      <c r="D4" s="19"/>
      <c r="E4" s="19"/>
      <c r="F4" s="17"/>
      <c r="G4" s="13"/>
    </row>
    <row r="5" spans="1:7" s="14" customFormat="1" ht="24.75" customHeight="1">
      <c r="A5" s="11"/>
      <c r="B5" s="17"/>
      <c r="C5" s="12" t="s">
        <v>1</v>
      </c>
      <c r="D5" s="12" t="s">
        <v>3</v>
      </c>
      <c r="E5" s="12" t="s">
        <v>2</v>
      </c>
      <c r="F5" s="12" t="s">
        <v>4</v>
      </c>
      <c r="G5" s="13"/>
    </row>
    <row r="6" spans="1:7" s="14" customFormat="1" ht="24.75" customHeight="1">
      <c r="A6" s="11"/>
      <c r="B6" s="17"/>
      <c r="C6" s="38">
        <v>37925</v>
      </c>
      <c r="D6" s="39" t="s">
        <v>18</v>
      </c>
      <c r="E6" s="40" t="s">
        <v>19</v>
      </c>
      <c r="F6" s="41">
        <v>1548000</v>
      </c>
      <c r="G6" s="13"/>
    </row>
    <row r="7" spans="1:7" s="14" customFormat="1" ht="24.75" customHeight="1">
      <c r="A7" s="11"/>
      <c r="B7" s="17"/>
      <c r="C7" s="36"/>
      <c r="D7" s="22"/>
      <c r="E7" s="23"/>
      <c r="F7" s="24"/>
      <c r="G7" s="13"/>
    </row>
    <row r="8" spans="1:7" s="14" customFormat="1" ht="24.75" customHeight="1">
      <c r="A8" s="11"/>
      <c r="B8" s="17"/>
      <c r="C8" s="36"/>
      <c r="D8" s="22"/>
      <c r="E8" s="23"/>
      <c r="F8" s="24"/>
      <c r="G8" s="13"/>
    </row>
    <row r="9" spans="1:7" s="14" customFormat="1" ht="24.75" customHeight="1">
      <c r="A9" s="11"/>
      <c r="B9" s="17"/>
      <c r="C9" s="36"/>
      <c r="D9" s="22"/>
      <c r="E9" s="23"/>
      <c r="F9" s="24"/>
      <c r="G9" s="13"/>
    </row>
    <row r="10" spans="1:7" s="14" customFormat="1" ht="24.75" customHeight="1">
      <c r="A10" s="11"/>
      <c r="B10" s="17"/>
      <c r="C10" s="37"/>
      <c r="D10" s="29"/>
      <c r="E10" s="20"/>
      <c r="F10" s="21"/>
      <c r="G10" s="13"/>
    </row>
    <row r="11" spans="1:7" s="14" customFormat="1" ht="24.75" customHeight="1">
      <c r="A11" s="11"/>
      <c r="B11" s="17"/>
      <c r="C11" s="48" t="s">
        <v>10</v>
      </c>
      <c r="D11" s="50"/>
      <c r="E11" s="49"/>
      <c r="F11" s="42">
        <f>SUM(F6:F10)</f>
        <v>1548000</v>
      </c>
      <c r="G11" s="13"/>
    </row>
    <row r="12" spans="1:7" s="14" customFormat="1" ht="24.75" customHeight="1">
      <c r="A12" s="11"/>
      <c r="B12" s="17"/>
      <c r="C12" s="25"/>
      <c r="D12" s="25"/>
      <c r="E12" s="26"/>
      <c r="F12" s="17"/>
      <c r="G12" s="13"/>
    </row>
    <row r="13" spans="1:7" s="14" customFormat="1" ht="19.5" customHeight="1">
      <c r="A13" s="11"/>
      <c r="B13" s="19" t="s">
        <v>7</v>
      </c>
      <c r="C13" s="19"/>
      <c r="D13" s="19"/>
      <c r="E13" s="19"/>
      <c r="F13" s="17"/>
      <c r="G13" s="13"/>
    </row>
    <row r="14" spans="1:7" s="14" customFormat="1" ht="24.75" customHeight="1">
      <c r="A14" s="11"/>
      <c r="B14" s="17"/>
      <c r="C14" s="12" t="s">
        <v>1</v>
      </c>
      <c r="D14" s="12" t="s">
        <v>3</v>
      </c>
      <c r="E14" s="12" t="s">
        <v>2</v>
      </c>
      <c r="F14" s="12" t="s">
        <v>4</v>
      </c>
      <c r="G14" s="13"/>
    </row>
    <row r="15" spans="1:7" s="14" customFormat="1" ht="24.75" customHeight="1">
      <c r="A15" s="11"/>
      <c r="B15" s="17"/>
      <c r="C15" s="38">
        <v>37919</v>
      </c>
      <c r="D15" s="39" t="s">
        <v>20</v>
      </c>
      <c r="E15" s="40" t="s">
        <v>21</v>
      </c>
      <c r="F15" s="41">
        <v>1230000</v>
      </c>
      <c r="G15" s="13"/>
    </row>
    <row r="16" spans="1:7" s="14" customFormat="1" ht="24.75" customHeight="1">
      <c r="A16" s="11"/>
      <c r="B16" s="17"/>
      <c r="C16" s="43"/>
      <c r="D16" s="22"/>
      <c r="E16" s="23"/>
      <c r="F16" s="45"/>
      <c r="G16" s="13"/>
    </row>
    <row r="17" spans="1:7" s="14" customFormat="1" ht="24.75" customHeight="1">
      <c r="A17" s="11"/>
      <c r="B17" s="17"/>
      <c r="C17" s="43"/>
      <c r="D17" s="22"/>
      <c r="E17" s="23"/>
      <c r="F17" s="45"/>
      <c r="G17" s="13"/>
    </row>
    <row r="18" spans="1:7" s="14" customFormat="1" ht="24.75" customHeight="1">
      <c r="A18" s="11"/>
      <c r="B18" s="17"/>
      <c r="C18" s="43"/>
      <c r="D18" s="22"/>
      <c r="E18" s="23"/>
      <c r="F18" s="45"/>
      <c r="G18" s="13"/>
    </row>
    <row r="19" spans="1:7" s="14" customFormat="1" ht="24.75" customHeight="1">
      <c r="A19" s="11"/>
      <c r="B19" s="17"/>
      <c r="C19" s="44"/>
      <c r="D19" s="29"/>
      <c r="E19" s="20"/>
      <c r="F19" s="46"/>
      <c r="G19" s="13"/>
    </row>
    <row r="20" spans="1:7" s="14" customFormat="1" ht="24.75" customHeight="1">
      <c r="A20" s="11"/>
      <c r="B20" s="17"/>
      <c r="C20" s="54" t="s">
        <v>10</v>
      </c>
      <c r="D20" s="54"/>
      <c r="E20" s="54"/>
      <c r="F20" s="42">
        <f>SUM(F15:F19)</f>
        <v>1230000</v>
      </c>
      <c r="G20" s="13"/>
    </row>
    <row r="21" spans="1:7" s="14" customFormat="1" ht="24.75" customHeight="1">
      <c r="A21" s="11"/>
      <c r="B21" s="19" t="s">
        <v>16</v>
      </c>
      <c r="C21" s="25"/>
      <c r="D21" s="25"/>
      <c r="E21" s="26"/>
      <c r="F21" s="17"/>
      <c r="G21" s="13"/>
    </row>
    <row r="22" spans="1:7" s="14" customFormat="1" ht="24.75" customHeight="1">
      <c r="A22" s="11"/>
      <c r="C22" s="28" t="s">
        <v>8</v>
      </c>
      <c r="D22" s="27"/>
      <c r="E22" s="27"/>
      <c r="F22" s="42">
        <v>8968500</v>
      </c>
      <c r="G22" s="13"/>
    </row>
    <row r="23" spans="1:7" s="14" customFormat="1" ht="24.75" customHeight="1">
      <c r="A23" s="11"/>
      <c r="C23" s="28" t="s">
        <v>15</v>
      </c>
      <c r="D23" s="27"/>
      <c r="E23" s="27"/>
      <c r="F23" s="42">
        <f>F22-F11</f>
        <v>7420500</v>
      </c>
      <c r="G23" s="13"/>
    </row>
    <row r="24" spans="1:7" s="14" customFormat="1" ht="24.75" customHeight="1">
      <c r="A24" s="11"/>
      <c r="C24" s="30" t="s">
        <v>9</v>
      </c>
      <c r="D24" s="31"/>
      <c r="E24" s="31"/>
      <c r="F24" s="41">
        <v>7420500</v>
      </c>
      <c r="G24" s="13"/>
    </row>
    <row r="25" spans="1:7" s="14" customFormat="1" ht="24.75" customHeight="1">
      <c r="A25" s="11"/>
      <c r="B25" s="17"/>
      <c r="C25" s="54" t="s">
        <v>11</v>
      </c>
      <c r="D25" s="54"/>
      <c r="E25" s="54"/>
      <c r="F25" s="47" t="str">
        <f>IF(F23=F24,"一致","不一致")</f>
        <v>一致</v>
      </c>
      <c r="G25" s="13"/>
    </row>
    <row r="26" spans="1:7" s="14" customFormat="1" ht="24.75" customHeight="1">
      <c r="A26" s="11"/>
      <c r="B26" s="19" t="s">
        <v>17</v>
      </c>
      <c r="C26" s="26"/>
      <c r="D26" s="26"/>
      <c r="E26" s="26"/>
      <c r="F26" s="17"/>
      <c r="G26" s="13"/>
    </row>
    <row r="27" spans="1:7" s="14" customFormat="1" ht="24.75" customHeight="1">
      <c r="A27" s="11"/>
      <c r="B27" s="17"/>
      <c r="C27" s="51" t="s">
        <v>22</v>
      </c>
      <c r="D27" s="51"/>
      <c r="E27" s="51"/>
      <c r="F27" s="42">
        <f>F23-F20</f>
        <v>6190500</v>
      </c>
      <c r="G27" s="13"/>
    </row>
    <row r="28" spans="1:7" s="14" customFormat="1" ht="19.5" customHeight="1">
      <c r="A28" s="11"/>
      <c r="B28" s="17"/>
      <c r="C28" s="19"/>
      <c r="D28" s="19"/>
      <c r="E28" s="19"/>
      <c r="F28" s="17"/>
      <c r="G28" s="13"/>
    </row>
    <row r="29" spans="1:7" s="14" customFormat="1" ht="39" customHeight="1">
      <c r="A29" s="11"/>
      <c r="B29" s="17"/>
      <c r="C29" s="19"/>
      <c r="D29" s="19"/>
      <c r="E29" s="32" t="s">
        <v>12</v>
      </c>
      <c r="F29" s="34" t="s">
        <v>14</v>
      </c>
      <c r="G29" s="13"/>
    </row>
    <row r="30" spans="1:7" s="14" customFormat="1" ht="38.25" customHeight="1">
      <c r="A30" s="11"/>
      <c r="B30" s="17"/>
      <c r="C30" s="19"/>
      <c r="D30" s="19" t="s">
        <v>5</v>
      </c>
      <c r="E30" s="33" t="s">
        <v>13</v>
      </c>
      <c r="F30" s="35" t="s">
        <v>14</v>
      </c>
      <c r="G30" s="13"/>
    </row>
    <row r="31" spans="1:7" ht="18" thickBot="1">
      <c r="A31" s="8"/>
      <c r="B31" s="18"/>
      <c r="C31" s="9"/>
      <c r="D31" s="9"/>
      <c r="E31" s="9"/>
      <c r="F31" s="18"/>
      <c r="G31" s="10"/>
    </row>
  </sheetData>
  <mergeCells count="6">
    <mergeCell ref="C11:E11"/>
    <mergeCell ref="C27:E27"/>
    <mergeCell ref="B2:F2"/>
    <mergeCell ref="E3:F3"/>
    <mergeCell ref="C25:E25"/>
    <mergeCell ref="C20:E20"/>
  </mergeCells>
  <printOptions/>
  <pageMargins left="1.03" right="0.75" top="0.75" bottom="1" header="0.66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笠原清明</dc:creator>
  <cp:keywords/>
  <dc:description/>
  <cp:lastModifiedBy>小早川幸一郎</cp:lastModifiedBy>
  <cp:lastPrinted>2003-03-26T09:58:05Z</cp:lastPrinted>
  <dcterms:created xsi:type="dcterms:W3CDTF">2003-03-24T10:20:23Z</dcterms:created>
  <dcterms:modified xsi:type="dcterms:W3CDTF">2003-06-09T05:22:59Z</dcterms:modified>
  <cp:category/>
  <cp:version/>
  <cp:contentType/>
  <cp:contentStatus/>
</cp:coreProperties>
</file>